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valovice-my.sharepoint.com/personal/starosta_kovalovice_cz/Documents/Plocha/"/>
    </mc:Choice>
  </mc:AlternateContent>
  <xr:revisionPtr revIDLastSave="46" documentId="8_{3955EE82-69E5-48FD-AF2C-3577BEC4C8E3}" xr6:coauthVersionLast="47" xr6:coauthVersionMax="47" xr10:uidLastSave="{6C0206B9-5ED9-418F-92E6-268B5D070228}"/>
  <bookViews>
    <workbookView xWindow="-104" yWindow="-104" windowWidth="22326" windowHeight="13329" xr2:uid="{9C574F6A-297B-43DE-A631-F4A3BA9CB272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9" i="1" s="1"/>
  <c r="D3" i="3"/>
  <c r="D28" i="2"/>
  <c r="E19" i="2"/>
  <c r="D16" i="2"/>
  <c r="E12" i="2" s="1"/>
  <c r="E7" i="2"/>
  <c r="E9" i="2"/>
  <c r="E10" i="2"/>
  <c r="E14" i="2"/>
  <c r="E4" i="2"/>
  <c r="D3" i="1"/>
  <c r="E22" i="2"/>
  <c r="E28" i="2" s="1"/>
  <c r="E25" i="2"/>
  <c r="E21" i="2"/>
  <c r="E26" i="2"/>
  <c r="E24" i="2"/>
  <c r="E20" i="2"/>
  <c r="E15" i="2"/>
  <c r="E27" i="2"/>
  <c r="E23" i="2"/>
  <c r="D11" i="1"/>
  <c r="D16" i="1"/>
  <c r="D14" i="1"/>
  <c r="D8" i="1"/>
  <c r="D7" i="1" l="1"/>
  <c r="D18" i="1"/>
  <c r="D17" i="1"/>
  <c r="E13" i="2"/>
  <c r="E11" i="2"/>
  <c r="D15" i="1"/>
  <c r="E8" i="2"/>
  <c r="E16" i="2" s="1"/>
  <c r="D10" i="1"/>
  <c r="D13" i="1"/>
  <c r="D12" i="1"/>
  <c r="D19" i="1" l="1"/>
  <c r="D7" i="3"/>
  <c r="D12" i="3"/>
  <c r="D11" i="3"/>
  <c r="D10" i="3"/>
  <c r="D13" i="3"/>
  <c r="D8" i="3"/>
  <c r="D9" i="3"/>
  <c r="D14" i="3"/>
  <c r="C15" i="3"/>
  <c r="D6" i="3"/>
  <c r="D15" i="3"/>
</calcChain>
</file>

<file path=xl/sharedStrings.xml><?xml version="1.0" encoding="utf-8"?>
<sst xmlns="http://schemas.openxmlformats.org/spreadsheetml/2006/main" count="76" uniqueCount="58">
  <si>
    <t>Název strany</t>
  </si>
  <si>
    <t>KSČM</t>
  </si>
  <si>
    <t>č.str.</t>
  </si>
  <si>
    <t>ČSSD</t>
  </si>
  <si>
    <t>Strana zelených</t>
  </si>
  <si>
    <t>Počet registrovaných voličů</t>
  </si>
  <si>
    <t>%</t>
  </si>
  <si>
    <t>Celkem</t>
  </si>
  <si>
    <t>Hlasy</t>
  </si>
  <si>
    <t>Volební účast (voličů ; %)</t>
  </si>
  <si>
    <t>Hlasy pro volební strany:</t>
  </si>
  <si>
    <t>počet</t>
  </si>
  <si>
    <t>ODS</t>
  </si>
  <si>
    <t>Nezávislí</t>
  </si>
  <si>
    <t>Pravý Blok</t>
  </si>
  <si>
    <t>Moravané</t>
  </si>
  <si>
    <t>Výsledky voleb do Zastupitelstva obce ve dnech 20.a 21.října 2006</t>
  </si>
  <si>
    <t>OBEC KOVALOVICE</t>
  </si>
  <si>
    <t>Mandát</t>
  </si>
  <si>
    <t>Honek Stanislav Ing.</t>
  </si>
  <si>
    <t>Pernica Stanislav</t>
  </si>
  <si>
    <t>Martauzová Alena</t>
  </si>
  <si>
    <t>Tesař Pavel</t>
  </si>
  <si>
    <t>Hřebíček Jan</t>
  </si>
  <si>
    <t>Lvová Eva</t>
  </si>
  <si>
    <t>Filip Petr</t>
  </si>
  <si>
    <t>Šmerda Josef</t>
  </si>
  <si>
    <t>Šmerda Pavel</t>
  </si>
  <si>
    <t>Šmerda Petr</t>
  </si>
  <si>
    <t>Blahák Milan</t>
  </si>
  <si>
    <t>Buček Radomír doc.MUDr.CSc.</t>
  </si>
  <si>
    <t>Kotvrdová Jiřina</t>
  </si>
  <si>
    <t>Sukovatý Ivan</t>
  </si>
  <si>
    <t>Kadlec Josef</t>
  </si>
  <si>
    <t>Šmerda Marek</t>
  </si>
  <si>
    <t>Jašková Eva</t>
  </si>
  <si>
    <t xml:space="preserve">Antonický Miloslav </t>
  </si>
  <si>
    <t>Kandidát.listina KDU-ČSL</t>
  </si>
  <si>
    <t>Kandidát.listina "Sdružení nestraníků."</t>
  </si>
  <si>
    <t>Dohoda pro Jižní Moravu</t>
  </si>
  <si>
    <t>Výsledky voleb do Senátu Parlamentu ČR v obci Kovalovice</t>
  </si>
  <si>
    <t>č.kan.</t>
  </si>
  <si>
    <t>Jméno a příjmení</t>
  </si>
  <si>
    <t>Václav Horák</t>
  </si>
  <si>
    <t>6.</t>
  </si>
  <si>
    <t>Počet platných hlasů</t>
  </si>
  <si>
    <t>STAN</t>
  </si>
  <si>
    <t>Výsledky voleb do Poslanecké sněmovny Parlamentu ČR v obci Kovalovice 2025</t>
  </si>
  <si>
    <t>SPOLU</t>
  </si>
  <si>
    <t>ANO</t>
  </si>
  <si>
    <t>MOTORISTÉ</t>
  </si>
  <si>
    <t>SPD</t>
  </si>
  <si>
    <t>PIRÁTI</t>
  </si>
  <si>
    <t>STAČILO</t>
  </si>
  <si>
    <t>ČR NA 1. MÍSTĚ</t>
  </si>
  <si>
    <t>ŠV. DEMO</t>
  </si>
  <si>
    <t>PŘÍSAHA</t>
  </si>
  <si>
    <t>GENERACE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</si>
</sst>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b/>
      <sz val="12"/>
      <color indexed="20"/>
      <name val="Arial CE"/>
      <family val="2"/>
      <charset val="238"/>
    </font>
    <font>
      <sz val="12"/>
      <color indexed="20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2"/>
      <color indexed="61"/>
      <name val="Arial CE"/>
      <family val="2"/>
      <charset val="238"/>
    </font>
    <font>
      <sz val="12"/>
      <color indexed="21"/>
      <name val="Arial CE"/>
      <family val="2"/>
      <charset val="238"/>
    </font>
    <font>
      <b/>
      <sz val="12"/>
      <color indexed="21"/>
      <name val="Arial CE"/>
      <family val="2"/>
      <charset val="238"/>
    </font>
    <font>
      <sz val="10"/>
      <color indexed="21"/>
      <name val="Arial CE"/>
      <family val="2"/>
      <charset val="238"/>
    </font>
    <font>
      <sz val="12"/>
      <name val="Arial CE"/>
      <charset val="238"/>
    </font>
    <font>
      <b/>
      <sz val="12"/>
      <color theme="7"/>
      <name val="Arial CE"/>
      <family val="2"/>
      <charset val="238"/>
    </font>
    <font>
      <b/>
      <sz val="12"/>
      <color theme="1"/>
      <name val="Arial CE"/>
      <family val="2"/>
      <charset val="238"/>
    </font>
    <font>
      <sz val="12"/>
      <color rgb="FF7030A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2" fontId="3" fillId="0" borderId="0" xfId="0" applyNumberFormat="1" applyFont="1"/>
    <xf numFmtId="2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FEDB-C9CE-4435-86E1-8FC7533AA501}">
  <dimension ref="A1:F33"/>
  <sheetViews>
    <sheetView tabSelected="1" topLeftCell="A5" workbookViewId="0">
      <selection activeCell="I17" sqref="I17"/>
    </sheetView>
  </sheetViews>
  <sheetFormatPr defaultRowHeight="12.7" x14ac:dyDescent="0.25"/>
  <cols>
    <col min="1" max="1" width="5.6640625" customWidth="1"/>
    <col min="2" max="2" width="41.5546875" customWidth="1"/>
    <col min="3" max="3" width="12.44140625" customWidth="1"/>
    <col min="4" max="4" width="13.6640625" customWidth="1"/>
  </cols>
  <sheetData>
    <row r="1" spans="1:6" s="2" customFormat="1" ht="29.95" customHeight="1" x14ac:dyDescent="0.3">
      <c r="A1" s="1" t="s">
        <v>47</v>
      </c>
    </row>
    <row r="2" spans="1:6" s="2" customFormat="1" ht="29.95" customHeight="1" x14ac:dyDescent="0.3">
      <c r="A2" s="1"/>
      <c r="B2" s="2" t="s">
        <v>5</v>
      </c>
      <c r="C2" s="2">
        <v>526</v>
      </c>
    </row>
    <row r="3" spans="1:6" s="2" customFormat="1" ht="29.95" customHeight="1" x14ac:dyDescent="0.3">
      <c r="A3" s="1"/>
      <c r="B3" s="2" t="s">
        <v>9</v>
      </c>
      <c r="C3" s="2">
        <v>398</v>
      </c>
      <c r="D3" s="3">
        <f>C3/C2*100</f>
        <v>75.665399239543731</v>
      </c>
    </row>
    <row r="4" spans="1:6" s="2" customFormat="1" ht="29.95" customHeight="1" x14ac:dyDescent="0.3">
      <c r="A4" s="1"/>
      <c r="B4" s="19" t="s">
        <v>45</v>
      </c>
      <c r="C4" s="2">
        <v>397</v>
      </c>
      <c r="D4" s="3"/>
    </row>
    <row r="5" spans="1:6" s="4" customFormat="1" ht="29.95" customHeight="1" x14ac:dyDescent="0.3">
      <c r="B5" s="4" t="s">
        <v>10</v>
      </c>
      <c r="C5" s="20" t="s">
        <v>8</v>
      </c>
      <c r="D5" s="20"/>
    </row>
    <row r="6" spans="1:6" s="6" customFormat="1" ht="24.95" customHeight="1" x14ac:dyDescent="0.3">
      <c r="A6" s="6" t="s">
        <v>2</v>
      </c>
      <c r="B6" s="6" t="s">
        <v>0</v>
      </c>
      <c r="C6" s="5" t="s">
        <v>11</v>
      </c>
      <c r="D6" s="5" t="s">
        <v>6</v>
      </c>
    </row>
    <row r="7" spans="1:6" s="7" customFormat="1" ht="24.95" customHeight="1" x14ac:dyDescent="0.3">
      <c r="A7" s="7">
        <v>11</v>
      </c>
      <c r="B7" s="7" t="s">
        <v>48</v>
      </c>
      <c r="C7" s="7">
        <v>156</v>
      </c>
      <c r="D7" s="8">
        <f t="shared" ref="D7:D18" si="0">C7/C$19*100</f>
        <v>39.294710327455917</v>
      </c>
      <c r="F7" s="4"/>
    </row>
    <row r="8" spans="1:6" s="7" customFormat="1" ht="24.95" customHeight="1" x14ac:dyDescent="0.3">
      <c r="A8" s="7">
        <v>22</v>
      </c>
      <c r="B8" s="7" t="s">
        <v>49</v>
      </c>
      <c r="C8" s="7">
        <v>83</v>
      </c>
      <c r="D8" s="8">
        <f t="shared" si="0"/>
        <v>20.906801007556673</v>
      </c>
      <c r="F8" s="4"/>
    </row>
    <row r="9" spans="1:6" s="6" customFormat="1" ht="24.95" customHeight="1" x14ac:dyDescent="0.3">
      <c r="A9" s="18">
        <v>23</v>
      </c>
      <c r="B9" s="7" t="s">
        <v>46</v>
      </c>
      <c r="C9" s="7">
        <v>49</v>
      </c>
      <c r="D9" s="8">
        <f t="shared" si="0"/>
        <v>12.342569269521411</v>
      </c>
    </row>
    <row r="10" spans="1:6" s="4" customFormat="1" ht="24.95" customHeight="1" x14ac:dyDescent="0.3">
      <c r="A10" s="7">
        <v>20</v>
      </c>
      <c r="B10" s="7" t="s">
        <v>50</v>
      </c>
      <c r="C10" s="7">
        <v>34</v>
      </c>
      <c r="D10" s="8">
        <f t="shared" si="0"/>
        <v>8.5642317380352644</v>
      </c>
    </row>
    <row r="11" spans="1:6" s="7" customFormat="1" ht="24.95" customHeight="1" x14ac:dyDescent="0.3">
      <c r="A11" s="7">
        <v>6</v>
      </c>
      <c r="B11" s="7" t="s">
        <v>51</v>
      </c>
      <c r="C11" s="7">
        <v>33</v>
      </c>
      <c r="D11" s="8">
        <f t="shared" si="0"/>
        <v>8.3123425692695214</v>
      </c>
      <c r="F11" s="4"/>
    </row>
    <row r="12" spans="1:6" s="4" customFormat="1" ht="24.95" customHeight="1" x14ac:dyDescent="0.3">
      <c r="A12" s="7">
        <v>16</v>
      </c>
      <c r="B12" s="7" t="s">
        <v>52</v>
      </c>
      <c r="C12" s="7">
        <v>22</v>
      </c>
      <c r="D12" s="8">
        <f t="shared" si="0"/>
        <v>5.5415617128463479</v>
      </c>
    </row>
    <row r="13" spans="1:6" s="7" customFormat="1" ht="24.95" customHeight="1" x14ac:dyDescent="0.3">
      <c r="A13" s="7">
        <v>25</v>
      </c>
      <c r="B13" s="7" t="s">
        <v>53</v>
      </c>
      <c r="C13" s="7">
        <v>13</v>
      </c>
      <c r="D13" s="8">
        <f t="shared" si="0"/>
        <v>3.2745591939546599</v>
      </c>
      <c r="F13" s="4"/>
    </row>
    <row r="14" spans="1:6" s="7" customFormat="1" ht="24.95" customHeight="1" x14ac:dyDescent="0.3">
      <c r="A14" s="7">
        <v>10</v>
      </c>
      <c r="B14" s="7" t="s">
        <v>54</v>
      </c>
      <c r="C14" s="7">
        <v>2</v>
      </c>
      <c r="D14" s="8">
        <f t="shared" si="0"/>
        <v>0.50377833753148615</v>
      </c>
      <c r="F14" s="4"/>
    </row>
    <row r="15" spans="1:6" s="7" customFormat="1" ht="24.95" customHeight="1" x14ac:dyDescent="0.3">
      <c r="A15" s="7">
        <v>12</v>
      </c>
      <c r="B15" s="7" t="s">
        <v>55</v>
      </c>
      <c r="C15" s="7">
        <v>2</v>
      </c>
      <c r="D15" s="8">
        <f t="shared" si="0"/>
        <v>0.50377833753148615</v>
      </c>
      <c r="F15" s="4"/>
    </row>
    <row r="16" spans="1:6" s="7" customFormat="1" ht="24.95" customHeight="1" x14ac:dyDescent="0.3">
      <c r="A16" s="7">
        <v>7</v>
      </c>
      <c r="B16" s="7" t="s">
        <v>3</v>
      </c>
      <c r="C16" s="7">
        <v>1</v>
      </c>
      <c r="D16" s="8">
        <f t="shared" si="0"/>
        <v>0.25188916876574308</v>
      </c>
      <c r="F16" s="4"/>
    </row>
    <row r="17" spans="1:6" s="7" customFormat="1" ht="24.95" customHeight="1" x14ac:dyDescent="0.3">
      <c r="A17" s="7">
        <v>8</v>
      </c>
      <c r="B17" s="7" t="s">
        <v>56</v>
      </c>
      <c r="C17" s="7">
        <v>1</v>
      </c>
      <c r="D17" s="8">
        <f t="shared" si="0"/>
        <v>0.25188916876574308</v>
      </c>
      <c r="F17" s="4"/>
    </row>
    <row r="18" spans="1:6" s="7" customFormat="1" ht="24.95" customHeight="1" x14ac:dyDescent="0.3">
      <c r="A18" s="7">
        <v>15</v>
      </c>
      <c r="B18" s="7" t="s">
        <v>57</v>
      </c>
      <c r="C18" s="7">
        <v>1</v>
      </c>
      <c r="D18" s="8">
        <f t="shared" si="0"/>
        <v>0.25188916876574308</v>
      </c>
      <c r="F18" s="4"/>
    </row>
    <row r="19" spans="1:6" s="4" customFormat="1" ht="24.95" customHeight="1" x14ac:dyDescent="0.3">
      <c r="B19" s="7" t="s">
        <v>7</v>
      </c>
      <c r="C19" s="7">
        <f>SUM(C7:C18)</f>
        <v>397</v>
      </c>
      <c r="D19" s="9">
        <f>SUM(D7:D18)</f>
        <v>99.999999999999986</v>
      </c>
      <c r="E19" s="7"/>
    </row>
    <row r="20" spans="1:6" s="7" customFormat="1" ht="24.95" customHeight="1" x14ac:dyDescent="0.3">
      <c r="D20" s="8"/>
      <c r="F20" s="4"/>
    </row>
    <row r="21" spans="1:6" s="7" customFormat="1" ht="24.95" customHeight="1" x14ac:dyDescent="0.3">
      <c r="A21" s="16"/>
      <c r="D21" s="8"/>
      <c r="F21" s="4"/>
    </row>
    <row r="22" spans="1:6" s="7" customFormat="1" ht="24.95" customHeight="1" x14ac:dyDescent="0.3">
      <c r="D22" s="8"/>
      <c r="F22" s="4"/>
    </row>
    <row r="23" spans="1:6" ht="25.5" customHeight="1" x14ac:dyDescent="0.3">
      <c r="B23" s="7"/>
      <c r="C23" s="7"/>
    </row>
    <row r="24" spans="1:6" s="6" customFormat="1" ht="24.95" customHeight="1" x14ac:dyDescent="0.3">
      <c r="C24" s="5"/>
      <c r="D24" s="5"/>
    </row>
    <row r="25" spans="1:6" ht="24.8" customHeight="1" x14ac:dyDescent="0.3">
      <c r="A25" s="17"/>
      <c r="B25" s="7"/>
      <c r="C25" s="7"/>
      <c r="D25" s="8"/>
    </row>
    <row r="26" spans="1:6" ht="24.8" customHeight="1" x14ac:dyDescent="0.3">
      <c r="A26" s="17"/>
      <c r="B26" s="7"/>
      <c r="C26" s="7"/>
      <c r="D26" s="8"/>
    </row>
    <row r="27" spans="1:6" ht="25.5" customHeight="1" x14ac:dyDescent="0.3">
      <c r="A27" s="17"/>
      <c r="B27" s="7"/>
      <c r="C27" s="7"/>
      <c r="D27" s="8"/>
    </row>
    <row r="28" spans="1:6" ht="25.5" customHeight="1" x14ac:dyDescent="0.3">
      <c r="A28" s="17"/>
      <c r="B28" s="7"/>
      <c r="C28" s="7"/>
      <c r="D28" s="8"/>
    </row>
    <row r="29" spans="1:6" ht="26.25" customHeight="1" x14ac:dyDescent="0.3">
      <c r="A29" s="17"/>
      <c r="B29" s="7"/>
      <c r="C29" s="7"/>
      <c r="D29" s="8"/>
    </row>
    <row r="30" spans="1:6" ht="25.5" customHeight="1" x14ac:dyDescent="0.3">
      <c r="A30" s="17"/>
      <c r="B30" s="7"/>
      <c r="C30" s="7"/>
      <c r="D30" s="8"/>
    </row>
    <row r="31" spans="1:6" ht="23.2" customHeight="1" x14ac:dyDescent="0.3">
      <c r="A31" s="17"/>
      <c r="B31" s="7"/>
      <c r="C31" s="10"/>
      <c r="D31" s="9"/>
    </row>
    <row r="32" spans="1:6" ht="15.55" x14ac:dyDescent="0.3">
      <c r="D32" s="8"/>
    </row>
    <row r="33" spans="4:4" ht="15.55" x14ac:dyDescent="0.3">
      <c r="D33" s="8"/>
    </row>
  </sheetData>
  <mergeCells count="1">
    <mergeCell ref="C5:D5"/>
  </mergeCells>
  <phoneticPr fontId="0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portrait" copies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6DBE-36D4-4DFA-A848-25B00A17245D}">
  <dimension ref="A1:E28"/>
  <sheetViews>
    <sheetView topLeftCell="A37" workbookViewId="0">
      <selection activeCell="G7" sqref="G7"/>
    </sheetView>
  </sheetViews>
  <sheetFormatPr defaultRowHeight="12.7" x14ac:dyDescent="0.25"/>
  <cols>
    <col min="2" max="2" width="44.33203125" customWidth="1"/>
    <col min="3" max="3" width="14" hidden="1" customWidth="1"/>
    <col min="4" max="4" width="8.33203125" customWidth="1"/>
    <col min="5" max="5" width="9.88671875" customWidth="1"/>
  </cols>
  <sheetData>
    <row r="1" spans="1:5" ht="15.55" x14ac:dyDescent="0.3">
      <c r="A1" s="1" t="s">
        <v>16</v>
      </c>
      <c r="B1" s="2"/>
      <c r="C1" s="2"/>
      <c r="D1" s="2"/>
      <c r="E1" s="2"/>
    </row>
    <row r="2" spans="1:5" ht="15.55" x14ac:dyDescent="0.3">
      <c r="A2" s="1" t="s">
        <v>17</v>
      </c>
      <c r="B2" s="2"/>
      <c r="C2" s="2"/>
      <c r="D2" s="2"/>
      <c r="E2" s="2"/>
    </row>
    <row r="3" spans="1:5" ht="15.55" x14ac:dyDescent="0.3">
      <c r="A3" s="1"/>
      <c r="B3" s="2" t="s">
        <v>5</v>
      </c>
      <c r="C3" s="2"/>
      <c r="D3" s="2">
        <v>474</v>
      </c>
      <c r="E3" s="2"/>
    </row>
    <row r="4" spans="1:5" ht="15.55" x14ac:dyDescent="0.3">
      <c r="A4" s="1"/>
      <c r="B4" s="2" t="s">
        <v>9</v>
      </c>
      <c r="C4" s="2"/>
      <c r="D4" s="2">
        <v>258</v>
      </c>
      <c r="E4" s="3">
        <f>D4/D3*100</f>
        <v>54.430379746835442</v>
      </c>
    </row>
    <row r="5" spans="1:5" ht="15.55" x14ac:dyDescent="0.3">
      <c r="A5" s="4"/>
      <c r="B5" s="4"/>
      <c r="C5" s="4"/>
      <c r="D5" s="20" t="s">
        <v>8</v>
      </c>
      <c r="E5" s="20"/>
    </row>
    <row r="6" spans="1:5" ht="15.55" x14ac:dyDescent="0.3">
      <c r="A6" s="6" t="s">
        <v>18</v>
      </c>
      <c r="B6" s="6" t="s">
        <v>37</v>
      </c>
      <c r="C6" s="6"/>
      <c r="D6" s="5" t="s">
        <v>11</v>
      </c>
      <c r="E6" s="5" t="s">
        <v>6</v>
      </c>
    </row>
    <row r="7" spans="1:5" ht="15.55" x14ac:dyDescent="0.3">
      <c r="A7" s="11">
        <v>1</v>
      </c>
      <c r="B7" s="11" t="s">
        <v>19</v>
      </c>
      <c r="C7" s="10"/>
      <c r="D7" s="7">
        <v>132</v>
      </c>
      <c r="E7" s="8">
        <f t="shared" ref="E7:E15" si="0">D7/D$16*100</f>
        <v>15.120274914089347</v>
      </c>
    </row>
    <row r="8" spans="1:5" ht="15.55" x14ac:dyDescent="0.3">
      <c r="A8" s="11">
        <v>1</v>
      </c>
      <c r="B8" s="11" t="s">
        <v>20</v>
      </c>
      <c r="C8" s="7"/>
      <c r="D8" s="7">
        <v>138</v>
      </c>
      <c r="E8" s="8">
        <f t="shared" si="0"/>
        <v>15.807560137457044</v>
      </c>
    </row>
    <row r="9" spans="1:5" ht="15.55" x14ac:dyDescent="0.3">
      <c r="A9" s="7"/>
      <c r="B9" s="7" t="s">
        <v>21</v>
      </c>
      <c r="C9" s="7"/>
      <c r="D9" s="7">
        <v>123</v>
      </c>
      <c r="E9" s="8">
        <f t="shared" si="0"/>
        <v>14.0893470790378</v>
      </c>
    </row>
    <row r="10" spans="1:5" ht="15.55" x14ac:dyDescent="0.3">
      <c r="A10" s="7"/>
      <c r="B10" s="7" t="s">
        <v>22</v>
      </c>
      <c r="C10" s="7"/>
      <c r="D10" s="7">
        <v>84</v>
      </c>
      <c r="E10" s="8">
        <f t="shared" si="0"/>
        <v>9.6219931271477677</v>
      </c>
    </row>
    <row r="11" spans="1:5" ht="15.55" x14ac:dyDescent="0.3">
      <c r="A11" s="7"/>
      <c r="B11" s="7" t="s">
        <v>23</v>
      </c>
      <c r="C11" s="7"/>
      <c r="D11" s="7">
        <v>122</v>
      </c>
      <c r="E11" s="8">
        <f t="shared" si="0"/>
        <v>13.974799541809851</v>
      </c>
    </row>
    <row r="12" spans="1:5" ht="15.55" x14ac:dyDescent="0.3">
      <c r="A12" s="7"/>
      <c r="B12" s="7" t="s">
        <v>24</v>
      </c>
      <c r="C12" s="7"/>
      <c r="D12" s="7">
        <v>75</v>
      </c>
      <c r="E12" s="8">
        <f t="shared" si="0"/>
        <v>8.5910652920962196</v>
      </c>
    </row>
    <row r="13" spans="1:5" ht="15.55" x14ac:dyDescent="0.3">
      <c r="A13" s="1">
        <v>1</v>
      </c>
      <c r="B13" s="11" t="s">
        <v>25</v>
      </c>
      <c r="C13" s="7"/>
      <c r="D13" s="7">
        <v>145</v>
      </c>
      <c r="E13" s="8">
        <f t="shared" si="0"/>
        <v>16.60939289805269</v>
      </c>
    </row>
    <row r="14" spans="1:5" ht="15.55" x14ac:dyDescent="0.3">
      <c r="A14" s="7"/>
      <c r="B14" s="7" t="s">
        <v>26</v>
      </c>
      <c r="C14" s="7"/>
      <c r="D14" s="7">
        <v>28</v>
      </c>
      <c r="E14" s="8">
        <f t="shared" si="0"/>
        <v>3.2073310423825885</v>
      </c>
    </row>
    <row r="15" spans="1:5" ht="15.55" x14ac:dyDescent="0.3">
      <c r="A15" s="7"/>
      <c r="B15" s="7" t="s">
        <v>27</v>
      </c>
      <c r="C15" s="7"/>
      <c r="D15" s="7">
        <v>26</v>
      </c>
      <c r="E15" s="8">
        <f t="shared" si="0"/>
        <v>2.9782359679266892</v>
      </c>
    </row>
    <row r="16" spans="1:5" s="15" customFormat="1" ht="15.55" x14ac:dyDescent="0.3">
      <c r="A16" s="12"/>
      <c r="B16" s="13" t="s">
        <v>7</v>
      </c>
      <c r="C16" s="13"/>
      <c r="D16" s="13">
        <f>SUM(D7:D15)</f>
        <v>873</v>
      </c>
      <c r="E16" s="14">
        <f>SUM(E7:E15)</f>
        <v>100</v>
      </c>
    </row>
    <row r="18" spans="1:5" ht="15.55" x14ac:dyDescent="0.3">
      <c r="A18" s="6" t="s">
        <v>18</v>
      </c>
      <c r="B18" s="6" t="s">
        <v>38</v>
      </c>
      <c r="C18" s="6"/>
      <c r="D18" s="5" t="s">
        <v>11</v>
      </c>
      <c r="E18" s="5" t="s">
        <v>6</v>
      </c>
    </row>
    <row r="19" spans="1:5" ht="15.55" x14ac:dyDescent="0.3">
      <c r="A19" s="11">
        <v>1</v>
      </c>
      <c r="B19" s="11" t="s">
        <v>29</v>
      </c>
      <c r="C19" s="10"/>
      <c r="D19" s="7">
        <v>324</v>
      </c>
      <c r="E19" s="8">
        <f t="shared" ref="E19:E27" si="1">D19/D$28*100</f>
        <v>16.666666666666664</v>
      </c>
    </row>
    <row r="20" spans="1:5" ht="15.55" x14ac:dyDescent="0.3">
      <c r="A20" s="11">
        <v>1</v>
      </c>
      <c r="B20" s="11" t="s">
        <v>28</v>
      </c>
      <c r="C20" s="7"/>
      <c r="D20" s="7">
        <v>255</v>
      </c>
      <c r="E20" s="8">
        <f t="shared" si="1"/>
        <v>13.117283950617283</v>
      </c>
    </row>
    <row r="21" spans="1:5" ht="15.55" x14ac:dyDescent="0.3">
      <c r="A21" s="11">
        <v>1</v>
      </c>
      <c r="B21" s="11" t="s">
        <v>30</v>
      </c>
      <c r="C21" s="7"/>
      <c r="D21" s="7">
        <v>251</v>
      </c>
      <c r="E21" s="8">
        <f t="shared" si="1"/>
        <v>12.911522633744857</v>
      </c>
    </row>
    <row r="22" spans="1:5" ht="15.55" x14ac:dyDescent="0.3">
      <c r="A22" s="11">
        <v>1</v>
      </c>
      <c r="B22" s="11" t="s">
        <v>31</v>
      </c>
      <c r="C22" s="7"/>
      <c r="D22" s="7">
        <v>190</v>
      </c>
      <c r="E22" s="8">
        <f t="shared" si="1"/>
        <v>9.7736625514403297</v>
      </c>
    </row>
    <row r="23" spans="1:5" ht="15.55" x14ac:dyDescent="0.3">
      <c r="A23" s="11">
        <v>1</v>
      </c>
      <c r="B23" s="11" t="s">
        <v>32</v>
      </c>
      <c r="C23" s="7"/>
      <c r="D23" s="7">
        <v>244</v>
      </c>
      <c r="E23" s="8">
        <f t="shared" si="1"/>
        <v>12.551440329218108</v>
      </c>
    </row>
    <row r="24" spans="1:5" ht="15.55" x14ac:dyDescent="0.3">
      <c r="A24" s="11">
        <v>1</v>
      </c>
      <c r="B24" s="11" t="s">
        <v>33</v>
      </c>
      <c r="C24" s="7"/>
      <c r="D24" s="7">
        <v>172</v>
      </c>
      <c r="E24" s="8">
        <f t="shared" si="1"/>
        <v>8.8477366255144041</v>
      </c>
    </row>
    <row r="25" spans="1:5" ht="15.55" x14ac:dyDescent="0.3">
      <c r="A25" s="7"/>
      <c r="B25" s="7" t="s">
        <v>34</v>
      </c>
      <c r="C25" s="7"/>
      <c r="D25" s="7">
        <v>169</v>
      </c>
      <c r="E25" s="8">
        <f t="shared" si="1"/>
        <v>8.6934156378600829</v>
      </c>
    </row>
    <row r="26" spans="1:5" ht="15.55" x14ac:dyDescent="0.3">
      <c r="A26" s="7"/>
      <c r="B26" s="7" t="s">
        <v>35</v>
      </c>
      <c r="C26" s="7"/>
      <c r="D26" s="7">
        <v>198</v>
      </c>
      <c r="E26" s="8">
        <f t="shared" si="1"/>
        <v>10.185185185185185</v>
      </c>
    </row>
    <row r="27" spans="1:5" ht="15.55" x14ac:dyDescent="0.3">
      <c r="A27" s="7"/>
      <c r="B27" s="7" t="s">
        <v>36</v>
      </c>
      <c r="C27" s="7"/>
      <c r="D27" s="7">
        <v>141</v>
      </c>
      <c r="E27" s="8">
        <f t="shared" si="1"/>
        <v>7.2530864197530871</v>
      </c>
    </row>
    <row r="28" spans="1:5" s="15" customFormat="1" ht="15.55" x14ac:dyDescent="0.3">
      <c r="A28" s="12"/>
      <c r="B28" s="13" t="s">
        <v>7</v>
      </c>
      <c r="C28" s="13"/>
      <c r="D28" s="13">
        <f>SUM(D19:D27)</f>
        <v>1944</v>
      </c>
      <c r="E28" s="14">
        <f>SUM(E19:E27)</f>
        <v>100.00000000000001</v>
      </c>
    </row>
  </sheetData>
  <mergeCells count="1">
    <mergeCell ref="D5:E5"/>
  </mergeCells>
  <phoneticPr fontId="0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A335-2419-4A55-8B29-477479DDF3F3}">
  <dimension ref="A1:F16"/>
  <sheetViews>
    <sheetView workbookViewId="0">
      <selection activeCell="D6" sqref="D6"/>
    </sheetView>
  </sheetViews>
  <sheetFormatPr defaultRowHeight="12.7" x14ac:dyDescent="0.25"/>
  <cols>
    <col min="2" max="2" width="30" customWidth="1"/>
  </cols>
  <sheetData>
    <row r="1" spans="1:6" s="7" customFormat="1" ht="24.95" customHeight="1" x14ac:dyDescent="0.3">
      <c r="A1" s="16" t="s">
        <v>40</v>
      </c>
      <c r="D1" s="8"/>
      <c r="F1" s="4"/>
    </row>
    <row r="2" spans="1:6" ht="15.55" x14ac:dyDescent="0.3">
      <c r="A2" s="1"/>
      <c r="B2" s="2" t="s">
        <v>5</v>
      </c>
      <c r="C2" s="2">
        <v>474</v>
      </c>
      <c r="D2" s="2"/>
    </row>
    <row r="3" spans="1:6" ht="15.55" x14ac:dyDescent="0.3">
      <c r="A3" s="1"/>
      <c r="B3" s="2" t="s">
        <v>9</v>
      </c>
      <c r="C3" s="2">
        <v>243</v>
      </c>
      <c r="D3" s="3">
        <f>C3/C2*100</f>
        <v>51.265822784810119</v>
      </c>
    </row>
    <row r="4" spans="1:6" ht="15.55" x14ac:dyDescent="0.3">
      <c r="A4" s="4"/>
      <c r="B4" s="4" t="s">
        <v>10</v>
      </c>
      <c r="C4" s="20" t="s">
        <v>8</v>
      </c>
      <c r="D4" s="20"/>
    </row>
    <row r="5" spans="1:6" s="6" customFormat="1" ht="24.95" customHeight="1" x14ac:dyDescent="0.3">
      <c r="A5" s="6" t="s">
        <v>41</v>
      </c>
      <c r="B5" s="6" t="s">
        <v>42</v>
      </c>
      <c r="C5" s="5" t="s">
        <v>11</v>
      </c>
      <c r="D5" s="5" t="s">
        <v>6</v>
      </c>
    </row>
    <row r="6" spans="1:6" s="4" customFormat="1" ht="24.95" customHeight="1" x14ac:dyDescent="0.3">
      <c r="A6" s="7" t="s">
        <v>44</v>
      </c>
      <c r="B6" s="7" t="s">
        <v>43</v>
      </c>
      <c r="C6" s="7">
        <v>141</v>
      </c>
      <c r="D6" s="8">
        <f t="shared" ref="D6:D14" ca="1" si="0">C6/C$15*100</f>
        <v>62.403100775193799</v>
      </c>
    </row>
    <row r="7" spans="1:6" s="7" customFormat="1" ht="24.95" customHeight="1" x14ac:dyDescent="0.3">
      <c r="A7" s="7">
        <v>48</v>
      </c>
      <c r="B7" s="7" t="s">
        <v>3</v>
      </c>
      <c r="C7" s="7">
        <v>55</v>
      </c>
      <c r="D7" s="8">
        <f t="shared" ca="1" si="0"/>
        <v>19.767441860465116</v>
      </c>
      <c r="F7" s="4"/>
    </row>
    <row r="8" spans="1:6" s="7" customFormat="1" ht="24.95" customHeight="1" x14ac:dyDescent="0.3">
      <c r="A8" s="7">
        <v>1</v>
      </c>
      <c r="B8" s="7" t="s">
        <v>1</v>
      </c>
      <c r="C8" s="7">
        <v>28</v>
      </c>
      <c r="D8" s="8">
        <f t="shared" ca="1" si="0"/>
        <v>10.852713178294573</v>
      </c>
      <c r="F8" s="4"/>
    </row>
    <row r="9" spans="1:6" s="7" customFormat="1" ht="24.95" customHeight="1" x14ac:dyDescent="0.3">
      <c r="A9" s="7">
        <v>47</v>
      </c>
      <c r="B9" s="7" t="s">
        <v>12</v>
      </c>
      <c r="C9" s="7">
        <v>10</v>
      </c>
      <c r="D9" s="8">
        <f t="shared" ca="1" si="0"/>
        <v>3.8759689922480618</v>
      </c>
      <c r="F9" s="4"/>
    </row>
    <row r="10" spans="1:6" s="7" customFormat="1" ht="24.95" customHeight="1" x14ac:dyDescent="0.3">
      <c r="A10" s="7">
        <v>13</v>
      </c>
      <c r="B10" s="7" t="s">
        <v>13</v>
      </c>
      <c r="C10" s="7">
        <v>3</v>
      </c>
      <c r="D10" s="8">
        <f t="shared" ca="1" si="0"/>
        <v>1.1627906976744187</v>
      </c>
      <c r="F10" s="4"/>
    </row>
    <row r="11" spans="1:6" s="7" customFormat="1" ht="24.95" customHeight="1" x14ac:dyDescent="0.3">
      <c r="A11" s="7">
        <v>18</v>
      </c>
      <c r="B11" s="7" t="s">
        <v>4</v>
      </c>
      <c r="C11" s="7">
        <v>2</v>
      </c>
      <c r="D11" s="8">
        <f t="shared" ca="1" si="0"/>
        <v>0.77519379844961245</v>
      </c>
      <c r="F11" s="4"/>
    </row>
    <row r="12" spans="1:6" s="7" customFormat="1" ht="24.95" customHeight="1" x14ac:dyDescent="0.3">
      <c r="A12" s="7">
        <v>19</v>
      </c>
      <c r="B12" s="7" t="s">
        <v>15</v>
      </c>
      <c r="C12" s="7">
        <v>1</v>
      </c>
      <c r="D12" s="8">
        <f t="shared" ca="1" si="0"/>
        <v>0.38759689922480622</v>
      </c>
      <c r="F12" s="4"/>
    </row>
    <row r="13" spans="1:6" s="7" customFormat="1" ht="24.95" customHeight="1" x14ac:dyDescent="0.3">
      <c r="A13" s="7">
        <v>42</v>
      </c>
      <c r="B13" s="7" t="s">
        <v>14</v>
      </c>
      <c r="C13" s="7">
        <v>1</v>
      </c>
      <c r="D13" s="8">
        <f t="shared" ca="1" si="0"/>
        <v>0.38759689922480622</v>
      </c>
      <c r="F13" s="4"/>
    </row>
    <row r="14" spans="1:6" s="7" customFormat="1" ht="24.95" customHeight="1" x14ac:dyDescent="0.3">
      <c r="A14" s="7">
        <v>59</v>
      </c>
      <c r="B14" s="7" t="s">
        <v>39</v>
      </c>
      <c r="C14" s="7">
        <v>1</v>
      </c>
      <c r="D14" s="8">
        <f t="shared" ca="1" si="0"/>
        <v>0.38759689922480622</v>
      </c>
      <c r="F14" s="4"/>
    </row>
    <row r="15" spans="1:6" s="4" customFormat="1" ht="24.95" customHeight="1" x14ac:dyDescent="0.3">
      <c r="B15" s="7" t="s">
        <v>7</v>
      </c>
      <c r="C15" s="7">
        <f ca="1">SUM(C6:C18)</f>
        <v>258</v>
      </c>
      <c r="D15" s="9">
        <f ca="1">SUM(D6:D18)</f>
        <v>100</v>
      </c>
      <c r="E15" s="7"/>
    </row>
    <row r="16" spans="1:6" s="7" customFormat="1" ht="24.95" customHeight="1" x14ac:dyDescent="0.3">
      <c r="D16" s="8"/>
      <c r="F16" s="4"/>
    </row>
  </sheetData>
  <mergeCells count="1">
    <mergeCell ref="C4:D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Kovalovice</dc:creator>
  <cp:lastModifiedBy>Milan Blahák - starosta Kovalovice</cp:lastModifiedBy>
  <cp:lastPrinted>2017-10-21T13:54:53Z</cp:lastPrinted>
  <dcterms:created xsi:type="dcterms:W3CDTF">2004-06-13T22:29:40Z</dcterms:created>
  <dcterms:modified xsi:type="dcterms:W3CDTF">2025-10-04T14:24:13Z</dcterms:modified>
</cp:coreProperties>
</file>