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  <sheet name="Sestava kompatibility" sheetId="4" r:id="rId4"/>
  </sheets>
  <definedNames/>
  <calcPr fullCalcOnLoad="1"/>
</workbook>
</file>

<file path=xl/sharedStrings.xml><?xml version="1.0" encoding="utf-8"?>
<sst xmlns="http://schemas.openxmlformats.org/spreadsheetml/2006/main" count="53" uniqueCount="40">
  <si>
    <t>Počet registrovaných voličů</t>
  </si>
  <si>
    <t>%</t>
  </si>
  <si>
    <t>Celkem</t>
  </si>
  <si>
    <t>Hlasy</t>
  </si>
  <si>
    <t>Volební účast (voličů ; %)</t>
  </si>
  <si>
    <t>Hlasy pro volební strany:</t>
  </si>
  <si>
    <t>počet</t>
  </si>
  <si>
    <t xml:space="preserve"> </t>
  </si>
  <si>
    <t>Mandát</t>
  </si>
  <si>
    <t>Kandidát.listina "STAROSTOVÉ A NEZÁVISLÍ"</t>
  </si>
  <si>
    <t>Milan Blahák</t>
  </si>
  <si>
    <t>Ivan Sukovatý</t>
  </si>
  <si>
    <t>Josef Kadlec</t>
  </si>
  <si>
    <t>Petr Filip</t>
  </si>
  <si>
    <t>Jiřina Kotvrdová</t>
  </si>
  <si>
    <t>Marek Kousalík</t>
  </si>
  <si>
    <t>Kandidátní listina KDU-ČSL</t>
  </si>
  <si>
    <t>Stanislav Pernica</t>
  </si>
  <si>
    <t>Jan Blaha</t>
  </si>
  <si>
    <t>Jitka Šmerdová</t>
  </si>
  <si>
    <t>Petr Titz</t>
  </si>
  <si>
    <t>Jana Kročová</t>
  </si>
  <si>
    <t>Sestava kompatibility pro Volby do EU (2).xls</t>
  </si>
  <si>
    <t>Spustit: 9.10.2014 11:10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</si>
  <si>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</si>
  <si>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</si>
  <si>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</si>
  <si>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</si>
  <si>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</si>
  <si>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</si>
  <si>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x</t>
  </si>
  <si>
    <t>Počet platných hlasů</t>
  </si>
  <si>
    <t>Ing.Pavel Vlach</t>
  </si>
  <si>
    <t>Jaromír Gryc</t>
  </si>
  <si>
    <t>Ing.Jan Pernica</t>
  </si>
  <si>
    <t>Jiří Šmerda</t>
  </si>
  <si>
    <t>Pavel Tesař</t>
  </si>
  <si>
    <t>Eva Lvová</t>
  </si>
  <si>
    <t>Stanislav Šmerda</t>
  </si>
  <si>
    <t>Výsledky voleb do Zastupitelstva obce Kovalovice ve dnech 23. a 24. září 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</si>
</sst>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</numFmts>
  <fonts count="49">
    <font>
      <sz val="10"/>
      <name val="Arial CE"/>
      <family val="0"/>
    </font>
    <font>
      <b/>
      <sz val="12"/>
      <color indexed="20"/>
      <name val="Arial CE"/>
      <family val="2"/>
    </font>
    <font>
      <sz val="12"/>
      <color indexed="20"/>
      <name val="Arial CE"/>
      <family val="2"/>
    </font>
    <font>
      <sz val="12"/>
      <name val="Arial CE"/>
      <family val="2"/>
    </font>
    <font>
      <b/>
      <sz val="12"/>
      <color indexed="12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30"/>
      <name val="Arial CE"/>
      <family val="0"/>
    </font>
    <font>
      <sz val="10"/>
      <color indexed="30"/>
      <name val="Arial CE"/>
      <family val="0"/>
    </font>
    <font>
      <sz val="12"/>
      <color indexed="30"/>
      <name val="Arial CE"/>
      <family val="0"/>
    </font>
    <font>
      <b/>
      <sz val="12"/>
      <color indexed="3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70C0"/>
      <name val="Arial CE"/>
      <family val="0"/>
    </font>
    <font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2"/>
      <color rgb="FF7030A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2" fontId="5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9.125" style="0" customWidth="1"/>
    <col min="2" max="2" width="51.625" style="0" customWidth="1"/>
    <col min="3" max="3" width="12.375" style="0" customWidth="1"/>
    <col min="4" max="4" width="13.75390625" style="0" customWidth="1"/>
  </cols>
  <sheetData>
    <row r="1" s="2" customFormat="1" ht="30" customHeight="1">
      <c r="A1" s="1" t="s">
        <v>39</v>
      </c>
    </row>
    <row r="2" spans="1:3" s="2" customFormat="1" ht="30" customHeight="1">
      <c r="A2" s="1"/>
      <c r="B2" s="14" t="s">
        <v>0</v>
      </c>
      <c r="C2" s="2">
        <v>519</v>
      </c>
    </row>
    <row r="3" spans="1:4" s="2" customFormat="1" ht="30" customHeight="1">
      <c r="A3" s="1"/>
      <c r="B3" s="15" t="s">
        <v>4</v>
      </c>
      <c r="C3" s="2">
        <v>316</v>
      </c>
      <c r="D3" s="3">
        <f>C3/C2*100</f>
        <v>60.886319845857415</v>
      </c>
    </row>
    <row r="4" spans="1:4" s="2" customFormat="1" ht="30" customHeight="1">
      <c r="A4" s="1"/>
      <c r="B4" s="15" t="s">
        <v>31</v>
      </c>
      <c r="C4" s="2">
        <v>2439</v>
      </c>
      <c r="D4" s="3"/>
    </row>
    <row r="5" spans="2:4" s="4" customFormat="1" ht="30" customHeight="1">
      <c r="B5" s="4" t="s">
        <v>5</v>
      </c>
      <c r="C5" s="25" t="s">
        <v>3</v>
      </c>
      <c r="D5" s="25"/>
    </row>
    <row r="6" spans="1:4" s="6" customFormat="1" ht="24.75" customHeight="1">
      <c r="A6" s="6" t="s">
        <v>8</v>
      </c>
      <c r="B6" s="6" t="s">
        <v>9</v>
      </c>
      <c r="C6" s="5" t="s">
        <v>6</v>
      </c>
      <c r="D6" s="5" t="s">
        <v>1</v>
      </c>
    </row>
    <row r="7" spans="1:4" s="4" customFormat="1" ht="24.75" customHeight="1">
      <c r="A7" s="24" t="s">
        <v>30</v>
      </c>
      <c r="B7" s="7" t="s">
        <v>10</v>
      </c>
      <c r="C7" s="7">
        <v>280</v>
      </c>
      <c r="D7" s="8">
        <f>C7/C$16*100</f>
        <v>15.005359056806004</v>
      </c>
    </row>
    <row r="8" spans="1:4" s="4" customFormat="1" ht="24.75" customHeight="1">
      <c r="A8" s="24" t="s">
        <v>30</v>
      </c>
      <c r="B8" s="7" t="s">
        <v>19</v>
      </c>
      <c r="C8" s="7">
        <v>242</v>
      </c>
      <c r="D8" s="8">
        <f>C8/C$16*100</f>
        <v>12.968917470525188</v>
      </c>
    </row>
    <row r="9" spans="1:6" s="7" customFormat="1" ht="24.75" customHeight="1">
      <c r="A9" s="24" t="s">
        <v>30</v>
      </c>
      <c r="B9" s="7" t="s">
        <v>11</v>
      </c>
      <c r="C9" s="7">
        <v>241</v>
      </c>
      <c r="D9" s="8">
        <f>C9/C$16*100</f>
        <v>12.915326902465166</v>
      </c>
      <c r="F9" s="4"/>
    </row>
    <row r="10" spans="1:6" s="7" customFormat="1" ht="24.75" customHeight="1">
      <c r="A10" s="24" t="s">
        <v>30</v>
      </c>
      <c r="B10" s="7" t="s">
        <v>15</v>
      </c>
      <c r="C10" s="7">
        <v>216</v>
      </c>
      <c r="D10" s="8">
        <f>C10/C$16*100</f>
        <v>11.57556270096463</v>
      </c>
      <c r="F10" s="4"/>
    </row>
    <row r="11" spans="1:6" s="7" customFormat="1" ht="24.75" customHeight="1">
      <c r="A11" s="24" t="s">
        <v>30</v>
      </c>
      <c r="B11" s="7" t="s">
        <v>13</v>
      </c>
      <c r="C11" s="7">
        <v>199</v>
      </c>
      <c r="D11" s="8">
        <f>C11/C$16*100</f>
        <v>10.664523043944266</v>
      </c>
      <c r="F11" s="4"/>
    </row>
    <row r="12" spans="1:8" s="7" customFormat="1" ht="24.75" customHeight="1">
      <c r="A12" s="24" t="s">
        <v>30</v>
      </c>
      <c r="B12" s="7" t="s">
        <v>12</v>
      </c>
      <c r="C12" s="7">
        <v>186</v>
      </c>
      <c r="D12" s="8">
        <f>C12/C$16*100</f>
        <v>9.967845659163988</v>
      </c>
      <c r="F12" s="4"/>
      <c r="H12" s="7" t="s">
        <v>7</v>
      </c>
    </row>
    <row r="13" spans="1:6" s="7" customFormat="1" ht="24.75" customHeight="1">
      <c r="A13" s="24" t="s">
        <v>30</v>
      </c>
      <c r="B13" s="7" t="s">
        <v>14</v>
      </c>
      <c r="C13" s="7">
        <v>172</v>
      </c>
      <c r="D13" s="8">
        <f>C13/C$16*100</f>
        <v>9.217577706323688</v>
      </c>
      <c r="F13" s="4"/>
    </row>
    <row r="14" spans="1:6" s="7" customFormat="1" ht="24.75" customHeight="1">
      <c r="A14" s="24"/>
      <c r="B14" s="7" t="s">
        <v>33</v>
      </c>
      <c r="C14" s="7">
        <v>168</v>
      </c>
      <c r="D14" s="8">
        <f>C14/C$16*100</f>
        <v>9.003215434083602</v>
      </c>
      <c r="F14" s="4"/>
    </row>
    <row r="15" spans="2:6" s="7" customFormat="1" ht="24.75" customHeight="1">
      <c r="B15" s="7" t="s">
        <v>32</v>
      </c>
      <c r="C15" s="7">
        <v>162</v>
      </c>
      <c r="D15" s="8">
        <f>C15/C$16*100</f>
        <v>8.681672025723474</v>
      </c>
      <c r="F15" s="4"/>
    </row>
    <row r="16" spans="2:6" s="4" customFormat="1" ht="24.75" customHeight="1">
      <c r="B16" s="7" t="s">
        <v>2</v>
      </c>
      <c r="C16" s="7">
        <f>SUM(C7:C15)</f>
        <v>1866</v>
      </c>
      <c r="D16" s="9">
        <f>SUM(D7:D26)</f>
        <v>99.99999999999997</v>
      </c>
      <c r="E16" s="7"/>
      <c r="F16" s="4" t="s">
        <v>7</v>
      </c>
    </row>
    <row r="17" ht="25.5" customHeight="1"/>
    <row r="18" spans="1:4" s="11" customFormat="1" ht="21.75" customHeight="1">
      <c r="A18" s="10" t="s">
        <v>8</v>
      </c>
      <c r="B18" s="10" t="s">
        <v>16</v>
      </c>
      <c r="C18" s="13" t="s">
        <v>6</v>
      </c>
      <c r="D18" s="13" t="s">
        <v>1</v>
      </c>
    </row>
    <row r="19" spans="1:6" s="7" customFormat="1" ht="24.75" customHeight="1">
      <c r="A19" s="24" t="s">
        <v>30</v>
      </c>
      <c r="B19" s="7" t="s">
        <v>18</v>
      </c>
      <c r="C19" s="7">
        <v>136</v>
      </c>
      <c r="D19" s="8">
        <f>C19/C$28*100</f>
        <v>23.7347294938918</v>
      </c>
      <c r="F19" s="4"/>
    </row>
    <row r="20" spans="1:6" s="7" customFormat="1" ht="24.75" customHeight="1">
      <c r="A20" s="24" t="s">
        <v>30</v>
      </c>
      <c r="B20" s="7" t="s">
        <v>17</v>
      </c>
      <c r="C20" s="7">
        <v>110</v>
      </c>
      <c r="D20" s="8">
        <f>C20/C$28*100</f>
        <v>19.19720767888307</v>
      </c>
      <c r="F20" s="4"/>
    </row>
    <row r="21" spans="1:6" s="7" customFormat="1" ht="24.75" customHeight="1">
      <c r="A21" s="24"/>
      <c r="B21" s="7" t="s">
        <v>35</v>
      </c>
      <c r="C21" s="7">
        <v>65</v>
      </c>
      <c r="D21" s="8">
        <f>C21/C$28*100</f>
        <v>11.343804537521814</v>
      </c>
      <c r="F21" s="4"/>
    </row>
    <row r="22" spans="1:6" s="7" customFormat="1" ht="24.75" customHeight="1">
      <c r="A22" s="24"/>
      <c r="B22" s="7" t="s">
        <v>37</v>
      </c>
      <c r="C22" s="7">
        <v>61</v>
      </c>
      <c r="D22" s="8">
        <f>C22/C$28*100</f>
        <v>10.645724258289704</v>
      </c>
      <c r="F22" s="4"/>
    </row>
    <row r="23" spans="2:6" s="7" customFormat="1" ht="24.75" customHeight="1">
      <c r="B23" s="7" t="s">
        <v>34</v>
      </c>
      <c r="C23" s="7">
        <v>56</v>
      </c>
      <c r="D23" s="8">
        <f>C23/C$28*100</f>
        <v>9.773123909249563</v>
      </c>
      <c r="F23" s="4"/>
    </row>
    <row r="24" spans="1:6" s="7" customFormat="1" ht="24.75" customHeight="1">
      <c r="A24" s="24"/>
      <c r="B24" s="7" t="s">
        <v>20</v>
      </c>
      <c r="C24" s="7">
        <v>42</v>
      </c>
      <c r="D24" s="8">
        <f>C24/C$28*100</f>
        <v>7.329842931937172</v>
      </c>
      <c r="F24" s="4"/>
    </row>
    <row r="25" spans="2:6" s="7" customFormat="1" ht="24.75" customHeight="1">
      <c r="B25" s="7" t="s">
        <v>21</v>
      </c>
      <c r="C25" s="7">
        <v>42</v>
      </c>
      <c r="D25" s="8">
        <f>C25/C$28*100</f>
        <v>7.329842931937172</v>
      </c>
      <c r="F25" s="4"/>
    </row>
    <row r="26" spans="2:6" s="7" customFormat="1" ht="24.75" customHeight="1">
      <c r="B26" s="7" t="s">
        <v>38</v>
      </c>
      <c r="C26" s="7">
        <v>41</v>
      </c>
      <c r="D26" s="8">
        <f>C26/C$28*100</f>
        <v>7.155322862129145</v>
      </c>
      <c r="F26" s="4"/>
    </row>
    <row r="27" spans="2:6" s="7" customFormat="1" ht="24.75" customHeight="1">
      <c r="B27" s="7" t="s">
        <v>36</v>
      </c>
      <c r="C27" s="7">
        <v>20</v>
      </c>
      <c r="D27" s="8">
        <f>C27/C$28*100</f>
        <v>3.4904013961605584</v>
      </c>
      <c r="F27" s="4"/>
    </row>
    <row r="28" spans="2:6" s="7" customFormat="1" ht="24.75" customHeight="1">
      <c r="B28" s="7" t="s">
        <v>2</v>
      </c>
      <c r="C28" s="7">
        <f>SUM(C19:C27)</f>
        <v>573</v>
      </c>
      <c r="D28" s="12">
        <f>SUM(D19:D27)</f>
        <v>100</v>
      </c>
      <c r="F28" s="4"/>
    </row>
  </sheetData>
  <sheetProtection/>
  <mergeCells count="1">
    <mergeCell ref="C5:D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6" t="s">
        <v>22</v>
      </c>
      <c r="C1" s="16"/>
      <c r="D1" s="20"/>
      <c r="E1" s="20"/>
      <c r="F1" s="20"/>
    </row>
    <row r="2" spans="2:6" ht="12.75">
      <c r="B2" s="16" t="s">
        <v>23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24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12.75">
      <c r="B6" s="16" t="s">
        <v>25</v>
      </c>
      <c r="C6" s="16"/>
      <c r="D6" s="20"/>
      <c r="E6" s="20" t="s">
        <v>26</v>
      </c>
      <c r="F6" s="20" t="s">
        <v>27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28</v>
      </c>
      <c r="C8" s="19"/>
      <c r="D8" s="22"/>
      <c r="E8" s="22">
        <v>4</v>
      </c>
      <c r="F8" s="23" t="s">
        <v>29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Kovalovice</dc:creator>
  <cp:keywords/>
  <dc:description/>
  <cp:lastModifiedBy>Milan Blahák</cp:lastModifiedBy>
  <cp:lastPrinted>2022-09-24T15:25:35Z</cp:lastPrinted>
  <dcterms:created xsi:type="dcterms:W3CDTF">2004-06-13T22:29:40Z</dcterms:created>
  <dcterms:modified xsi:type="dcterms:W3CDTF">2022-09-24T15:28:03Z</dcterms:modified>
  <cp:category/>
  <cp:version/>
  <cp:contentType/>
  <cp:contentStatus/>
</cp:coreProperties>
</file>